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ile management\Preparing documents for website\Metadata working folder_Charlotte Keane\Results days\"/>
    </mc:Choice>
  </mc:AlternateContent>
  <xr:revisionPtr revIDLastSave="0" documentId="13_ncr:1_{96966560-C41C-496C-A254-A7D154FB5B5F}" xr6:coauthVersionLast="36" xr6:coauthVersionMax="36" xr10:uidLastSave="{00000000-0000-0000-0000-000000000000}"/>
  <bookViews>
    <workbookView xWindow="32760" yWindow="32760" windowWidth="25080" windowHeight="7155" xr2:uid="{00000000-000D-0000-FFFF-FFFF00000000}"/>
  </bookViews>
  <sheets>
    <sheet name="Functional Skills" sheetId="1" r:id="rId1"/>
  </sheets>
  <definedNames>
    <definedName name="_xlnm.Print_Area" localSheetId="0">'Functional Skills'!$A:$E</definedName>
    <definedName name="_xlnm.Print_Titles" localSheetId="0">'Functional Skills'!$1:$4</definedName>
  </definedNames>
  <calcPr calcId="191029"/>
</workbook>
</file>

<file path=xl/calcChain.xml><?xml version="1.0" encoding="utf-8"?>
<calcChain xmlns="http://schemas.openxmlformats.org/spreadsheetml/2006/main">
  <c r="C18" i="1" l="1"/>
  <c r="D18" i="1" s="1"/>
  <c r="C11" i="1"/>
  <c r="D11" i="1" s="1"/>
</calcChain>
</file>

<file path=xl/sharedStrings.xml><?xml version="1.0" encoding="utf-8"?>
<sst xmlns="http://schemas.openxmlformats.org/spreadsheetml/2006/main" count="27" uniqueCount="18">
  <si>
    <t xml:space="preserve">Entry  </t>
  </si>
  <si>
    <t>Pass</t>
  </si>
  <si>
    <t>AQA Education (AQA) is a registered charity (number 1073334) and a company limited by guarantee registered in England and Wales (number 3644723).</t>
  </si>
  <si>
    <t>Our registered address is AQA, Devas Street, Manchester M15 6EX.</t>
  </si>
  <si>
    <t>Copyright © AQA and its licensors. All rights reserved.</t>
  </si>
  <si>
    <t>ENGLISH</t>
  </si>
  <si>
    <t>MATHEMATICS</t>
  </si>
  <si>
    <t>TOTAL</t>
  </si>
  <si>
    <t>Specification Title</t>
  </si>
  <si>
    <t>Cumulative % by grade</t>
  </si>
  <si>
    <t xml:space="preserve">For further information, email eos@aqa.org.uk </t>
  </si>
  <si>
    <t>Specification Code</t>
  </si>
  <si>
    <t>These figures are provisional, pending enquiries about results.</t>
  </si>
  <si>
    <t>Fail</t>
  </si>
  <si>
    <t>Functional Skills Level 1</t>
  </si>
  <si>
    <t>Functional Skills Level 2</t>
  </si>
  <si>
    <t>Results statistics - January 2022 exams</t>
  </si>
  <si>
    <t>Version 1.0.  3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</si>
</sst>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\ \ "/>
    <numFmt numFmtId="165" formatCode="0.0\ "/>
    <numFmt numFmtId="166" formatCode="0.0"/>
  </numFmts>
  <fonts count="12" x14ac:knownFonts="1">
    <font>
      <sz val="10"/>
      <name val="Arial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E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/>
    <xf numFmtId="0" fontId="0" fillId="2" borderId="12" xfId="0" applyFill="1" applyBorder="1" applyAlignment="1"/>
    <xf numFmtId="0" fontId="0" fillId="2" borderId="13" xfId="0" applyFill="1" applyBorder="1" applyAlignment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0" borderId="14" xfId="0" applyBorder="1"/>
    <xf numFmtId="0" fontId="8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65" fontId="8" fillId="0" borderId="0" xfId="0" applyNumberFormat="1" applyFont="1" applyBorder="1" applyAlignment="1">
      <alignment horizontal="centerContinuous" vertical="center"/>
    </xf>
    <xf numFmtId="165" fontId="8" fillId="0" borderId="2" xfId="0" applyNumberFormat="1" applyFont="1" applyBorder="1" applyAlignment="1">
      <alignment horizontal="centerContinuous" vertical="center"/>
    </xf>
    <xf numFmtId="166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Border="1"/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166" fontId="9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/>
    </xf>
    <xf numFmtId="0" fontId="0" fillId="3" borderId="14" xfId="0" applyFill="1" applyBorder="1"/>
    <xf numFmtId="0" fontId="0" fillId="3" borderId="10" xfId="0" applyFill="1" applyBorder="1"/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0" fillId="3" borderId="0" xfId="0" applyFill="1"/>
    <xf numFmtId="0" fontId="5" fillId="2" borderId="0" xfId="0" applyFont="1" applyFill="1" applyBorder="1" applyAlignment="1">
      <alignment horizontal="left" vertical="center" wrapText="1"/>
    </xf>
    <xf numFmtId="0" fontId="0" fillId="3" borderId="16" xfId="0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2" borderId="0" xfId="1" applyFont="1" applyFill="1" applyBorder="1" applyAlignment="1" applyProtection="1">
      <alignment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0" fillId="0" borderId="0" xfId="1" applyFont="1" applyBorder="1" applyAlignment="1" applyProtection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1314450</xdr:colOff>
      <xdr:row>0</xdr:row>
      <xdr:rowOff>581025</xdr:rowOff>
    </xdr:to>
    <xdr:pic>
      <xdr:nvPicPr>
        <xdr:cNvPr id="1102" name="Picture 6" descr="C:\brochet\New logos without strapline for Word templates\AQA_New_logo_no-strapline_45mm_RGB.jpg">
          <a:extLst>
            <a:ext uri="{FF2B5EF4-FFF2-40B4-BE49-F238E27FC236}">
              <a16:creationId xmlns:a16="http://schemas.microsoft.com/office/drawing/2014/main" id="{3B4823C3-215E-4432-BBD1-543D5853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os@aqa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25"/>
  <sheetViews>
    <sheetView tabSelected="1" zoomScale="90" workbookViewId="0">
      <selection activeCell="A6" sqref="A6:E6"/>
    </sheetView>
  </sheetViews>
  <sheetFormatPr defaultRowHeight="18" x14ac:dyDescent="0.25"/>
  <cols>
    <col min="1" max="1" width="28.85546875" style="1" customWidth="1"/>
    <col min="2" max="2" width="56.7109375" customWidth="1"/>
    <col min="3" max="3" width="11.140625" style="2" customWidth="1"/>
    <col min="4" max="4" width="20.140625" style="3" customWidth="1"/>
    <col min="5" max="5" width="25" style="3" customWidth="1"/>
  </cols>
  <sheetData>
    <row r="1" spans="1:66" s="6" customFormat="1" ht="60" customHeight="1" x14ac:dyDescent="0.25">
      <c r="A1" s="49"/>
      <c r="B1" s="50"/>
      <c r="C1" s="50"/>
      <c r="D1" s="50"/>
      <c r="E1" s="50"/>
      <c r="F1" s="5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66" s="6" customFormat="1" ht="36.75" customHeight="1" x14ac:dyDescent="0.2">
      <c r="A2" s="57" t="s">
        <v>16</v>
      </c>
      <c r="B2" s="57"/>
      <c r="C2" s="57"/>
      <c r="D2" s="57"/>
      <c r="E2" s="57"/>
      <c r="F2" s="44"/>
      <c r="G2" s="40"/>
      <c r="H2" s="4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66" s="6" customFormat="1" ht="24" customHeight="1" x14ac:dyDescent="0.2">
      <c r="A3" s="48" t="s">
        <v>12</v>
      </c>
      <c r="B3" s="46"/>
      <c r="C3" s="46"/>
      <c r="D3" s="46"/>
      <c r="E3" s="46"/>
      <c r="F3" s="43"/>
      <c r="G3" s="47"/>
      <c r="H3" s="4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66" ht="24" customHeight="1" x14ac:dyDescent="0.2">
      <c r="A4" s="52" t="s">
        <v>10</v>
      </c>
      <c r="B4" s="52"/>
      <c r="C4" s="52"/>
      <c r="D4" s="52"/>
      <c r="E4" s="39"/>
      <c r="F4" s="43"/>
      <c r="G4" s="43"/>
      <c r="H4" s="4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66" ht="25.5" customHeight="1" x14ac:dyDescent="0.2">
      <c r="A5" s="56"/>
      <c r="B5" s="56"/>
      <c r="C5" s="56"/>
      <c r="D5" s="56"/>
      <c r="E5" s="56"/>
      <c r="F5" s="56"/>
      <c r="G5" s="56"/>
      <c r="H5" s="5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6" ht="39.75" customHeight="1" x14ac:dyDescent="0.2">
      <c r="A6" s="53" t="s">
        <v>14</v>
      </c>
      <c r="B6" s="54"/>
      <c r="C6" s="54"/>
      <c r="D6" s="54"/>
      <c r="E6" s="5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6" s="4" customFormat="1" ht="30" customHeight="1" x14ac:dyDescent="0.2">
      <c r="A7" s="18"/>
      <c r="B7" s="26"/>
      <c r="C7" s="25"/>
      <c r="D7" s="20" t="s">
        <v>9</v>
      </c>
      <c r="E7" s="2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6" s="4" customFormat="1" ht="30.75" customHeight="1" x14ac:dyDescent="0.2">
      <c r="A8" s="35" t="s">
        <v>11</v>
      </c>
      <c r="B8" s="35" t="s">
        <v>8</v>
      </c>
      <c r="C8" s="32" t="s">
        <v>0</v>
      </c>
      <c r="D8" s="32" t="s">
        <v>1</v>
      </c>
      <c r="E8" s="23" t="s">
        <v>13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6" s="4" customFormat="1" ht="28.5" customHeight="1" x14ac:dyDescent="0.2">
      <c r="A9" s="36">
        <v>8721</v>
      </c>
      <c r="B9" s="36" t="s">
        <v>5</v>
      </c>
      <c r="C9" s="27">
        <v>1147</v>
      </c>
      <c r="D9" s="30">
        <v>50.57</v>
      </c>
      <c r="E9" s="29">
        <v>100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6" ht="28.5" customHeight="1" x14ac:dyDescent="0.2">
      <c r="A10" s="37">
        <v>8361</v>
      </c>
      <c r="B10" s="37" t="s">
        <v>6</v>
      </c>
      <c r="C10" s="33">
        <v>429</v>
      </c>
      <c r="D10" s="34">
        <v>77.86</v>
      </c>
      <c r="E10" s="24">
        <v>100</v>
      </c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66" s="4" customFormat="1" ht="28.5" customHeight="1" x14ac:dyDescent="0.2">
      <c r="A11" s="38"/>
      <c r="B11" s="38" t="s">
        <v>7</v>
      </c>
      <c r="C11" s="28">
        <f>C10+C9</f>
        <v>1576</v>
      </c>
      <c r="D11" s="31">
        <f>(D9*C9+D10*C10)/C11</f>
        <v>57.99855964467006</v>
      </c>
      <c r="E11" s="22">
        <v>100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s="4" customFormat="1" ht="30" customHeight="1" x14ac:dyDescent="0.2">
      <c r="A12" s="19"/>
      <c r="B12" s="19"/>
      <c r="C12" s="19"/>
      <c r="D12" s="19"/>
      <c r="E12" s="19"/>
      <c r="F12" s="7"/>
      <c r="G12" s="8"/>
      <c r="H12" s="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s="4" customFormat="1" ht="40.5" customHeight="1" x14ac:dyDescent="0.2">
      <c r="A13" s="53" t="s">
        <v>15</v>
      </c>
      <c r="B13" s="54"/>
      <c r="C13" s="54"/>
      <c r="D13" s="54"/>
      <c r="E13" s="5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 s="4" customFormat="1" ht="30" customHeight="1" x14ac:dyDescent="0.2">
      <c r="A14" s="18"/>
      <c r="B14" s="26"/>
      <c r="C14" s="25"/>
      <c r="D14" s="20" t="s">
        <v>9</v>
      </c>
      <c r="E14" s="2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6" s="4" customFormat="1" ht="30" customHeight="1" x14ac:dyDescent="0.2">
      <c r="A15" s="35" t="s">
        <v>11</v>
      </c>
      <c r="B15" s="35" t="s">
        <v>8</v>
      </c>
      <c r="C15" s="32" t="s">
        <v>0</v>
      </c>
      <c r="D15" s="32" t="s">
        <v>1</v>
      </c>
      <c r="E15" s="23" t="s">
        <v>13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1:66" s="4" customFormat="1" ht="30.75" customHeight="1" x14ac:dyDescent="0.2">
      <c r="A16" s="36">
        <v>8726</v>
      </c>
      <c r="B16" s="36" t="s">
        <v>5</v>
      </c>
      <c r="C16" s="27">
        <v>625</v>
      </c>
      <c r="D16" s="30">
        <v>35.520000000000003</v>
      </c>
      <c r="E16" s="29">
        <v>100</v>
      </c>
      <c r="F16" s="40"/>
      <c r="G16" s="40"/>
      <c r="H16" s="40"/>
      <c r="I16" s="40"/>
      <c r="J16" s="40"/>
      <c r="K16" s="40"/>
      <c r="L16" s="40"/>
      <c r="M16" s="40"/>
      <c r="N16" s="40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1:60" ht="30.75" customHeight="1" x14ac:dyDescent="0.2">
      <c r="A17" s="37">
        <v>8362</v>
      </c>
      <c r="B17" s="37" t="s">
        <v>6</v>
      </c>
      <c r="C17" s="33">
        <v>117</v>
      </c>
      <c r="D17" s="34">
        <v>39.32</v>
      </c>
      <c r="E17" s="24">
        <v>100</v>
      </c>
      <c r="F17" s="40"/>
      <c r="G17" s="40"/>
      <c r="H17" s="40"/>
      <c r="I17" s="40"/>
      <c r="J17" s="40"/>
      <c r="K17" s="40"/>
      <c r="L17" s="41"/>
      <c r="M17" s="41"/>
      <c r="N17" s="42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60" ht="30.75" customHeight="1" x14ac:dyDescent="0.2">
      <c r="A18" s="38"/>
      <c r="B18" s="38" t="s">
        <v>7</v>
      </c>
      <c r="C18" s="28">
        <f>C17+C16</f>
        <v>742</v>
      </c>
      <c r="D18" s="31">
        <f>(D16*C16+D17*C17)/C18</f>
        <v>36.119191374663075</v>
      </c>
      <c r="E18" s="22">
        <v>100</v>
      </c>
      <c r="F18" s="40"/>
      <c r="G18" s="40"/>
      <c r="H18" s="40"/>
      <c r="I18" s="40"/>
      <c r="J18" s="41"/>
      <c r="K18" s="41"/>
      <c r="L18" s="41"/>
      <c r="M18" s="41"/>
      <c r="N18" s="40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5" customHeight="1" x14ac:dyDescent="0.2">
      <c r="A19" s="19"/>
      <c r="B19" s="19"/>
      <c r="C19" s="19"/>
      <c r="D19" s="19"/>
      <c r="E19" s="19"/>
      <c r="F19" s="41"/>
      <c r="G19" s="41"/>
      <c r="H19" s="41"/>
      <c r="I19" s="40"/>
      <c r="J19" s="41"/>
      <c r="K19" s="41"/>
      <c r="L19" s="41"/>
      <c r="M19" s="41"/>
      <c r="N19" s="40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 customHeight="1" x14ac:dyDescent="0.2">
      <c r="A20" s="9"/>
      <c r="B20" s="10"/>
      <c r="C20" s="10"/>
      <c r="D20" s="10"/>
      <c r="E20" s="10"/>
      <c r="F20" s="17"/>
      <c r="G20" s="17"/>
      <c r="H20" s="17"/>
      <c r="I20" s="17"/>
      <c r="J20" s="17"/>
      <c r="K20" s="17"/>
      <c r="L20" s="17"/>
      <c r="M20" s="1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 customHeight="1" x14ac:dyDescent="0.25">
      <c r="A21" s="11" t="s">
        <v>17</v>
      </c>
      <c r="B21" s="12"/>
      <c r="C21" s="12"/>
      <c r="D21" s="12"/>
      <c r="E21" s="12"/>
      <c r="F21" s="17"/>
      <c r="G21" s="17"/>
      <c r="H21" s="17"/>
      <c r="I21" s="17"/>
      <c r="J21" s="17"/>
      <c r="K21" s="17"/>
      <c r="L21" s="17"/>
      <c r="M21" s="1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 customHeight="1" x14ac:dyDescent="0.2">
      <c r="A22" s="13" t="s">
        <v>4</v>
      </c>
      <c r="B22" s="14"/>
      <c r="C22" s="14"/>
      <c r="D22" s="14"/>
      <c r="E22" s="14"/>
      <c r="F22" s="17"/>
      <c r="G22" s="17"/>
      <c r="H22" s="41"/>
      <c r="I22" s="41"/>
      <c r="J22" s="41"/>
      <c r="K22" s="41"/>
      <c r="L22" s="41"/>
      <c r="M22" s="41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 customHeight="1" x14ac:dyDescent="0.2">
      <c r="A23" s="13" t="s">
        <v>2</v>
      </c>
      <c r="B23" s="14"/>
      <c r="C23" s="14"/>
      <c r="D23" s="14"/>
      <c r="E23" s="14"/>
      <c r="F23" s="17"/>
      <c r="G23" s="17"/>
      <c r="H23" s="41"/>
      <c r="I23" s="41"/>
      <c r="J23" s="41"/>
      <c r="K23" s="41"/>
      <c r="L23" s="41"/>
      <c r="M23" s="41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4.25" x14ac:dyDescent="0.2">
      <c r="A24" s="13" t="s">
        <v>3</v>
      </c>
      <c r="B24" s="14"/>
      <c r="C24" s="14"/>
      <c r="D24" s="14"/>
      <c r="E24" s="14"/>
      <c r="F24" s="17"/>
      <c r="G24" s="17"/>
      <c r="H24" s="41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spans="1:60" ht="12.75" x14ac:dyDescent="0.2">
      <c r="A25" s="15"/>
      <c r="B25" s="16"/>
      <c r="C25" s="16"/>
      <c r="D25" s="16"/>
      <c r="E25" s="16"/>
      <c r="F25" s="17"/>
      <c r="G25" s="17"/>
      <c r="H25" s="41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</sheetData>
  <mergeCells count="4">
    <mergeCell ref="A6:E6"/>
    <mergeCell ref="A13:E13"/>
    <mergeCell ref="A5:H5"/>
    <mergeCell ref="A2:E2"/>
  </mergeCells>
  <phoneticPr fontId="4" type="noConversion"/>
  <hyperlinks>
    <hyperlink ref="A4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9" scale="93" fitToHeight="0" orientation="landscape" r:id="rId2"/>
  <headerFooter alignWithMargins="0"/>
  <rowBreaks count="1" manualBreakCount="1">
    <brk id="1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Functional Skills</vt:lpstr>
      <vt:lpstr>'Functional Skills'!Print_Area</vt:lpstr>
      <vt:lpstr>'Functional Skills'!Print_Titles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Functional Skills Results statistics - January 2022 exams</dc:title>
  <dc:creator>AQA</dc:creator>
  <cp:lastPrinted>2020-02-27T14:38:38Z</cp:lastPrinted>
  <dcterms:created xsi:type="dcterms:W3CDTF">2007-08-07T10:11:18Z</dcterms:created>
  <dcterms:modified xsi:type="dcterms:W3CDTF">2022-02-28T11:54:51Z</dcterms:modified>
</cp:coreProperties>
</file>